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<sst xmlns="http://schemas.openxmlformats.org/spreadsheetml/2006/main" count="108" uniqueCount="91">
  <si>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</si>
  <si>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</si>
  <si>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</si>
  <si>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</si>
  <si>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</si>
  <si>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</si>
  <si>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</si>
  <si>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</si>
  <si>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</si>
  <si>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</si>
  <si>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</si>
  <si>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</si>
  <si>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</si>
  <si>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</si>
  <si>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</si>
  <si>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</si>
  <si>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</si>
  <si>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</si>
  <si>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</si>
  <si>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</si>
  <si>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</si>
  <si>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</si>
  <si>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</si>
  <si>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</si>
  <si>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</si>
  <si>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</si>
  <si>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</si>
  <si>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</si>
  <si>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</si>
  <si>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</si>
  <si>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</si>
  <si>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</si>
  <si>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</si>
  <si>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</si>
  <si>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</si>
  <si>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</si>
  <si>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</si>
  <si>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</si>
  <si>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</si>
  <si>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</si>
  <si>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</si>
  <si>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</si>
  <si>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</si>
  <si>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</si>
  <si>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</si>
  <si>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</si>
  <si>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</si>
  <si>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</si>
  <si>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</si>
  <si>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</si>
  <si>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</si>
  <si>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</si>
  <si>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</si>
  <si>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</si>
  <si>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</si>
  <si>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</si>
  <si>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</si>
  <si>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</si>
  <si>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</si>
  <si>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</si>
  <si>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</si>
  <si>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</si>
  <si>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</si>
  <si>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</si>
  <si>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</si>
  <si>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</si>
  <si>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</si>
  <si>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</si>
  <si>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</si>
  <si>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</si>
  <si>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</si>
  <si>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</si>
  <si>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</si>
  <si>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</si>
  <si>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</si>
  <si>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</si>
  <si>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</si>
  <si>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</si>
  <si>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</si>
  <si>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</si>
  <si>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</si>
  <si>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</si>
  <si>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</si>
  <si>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</si>
  <si>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</si>
  <si>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</si>
  <si>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</si>
  <si>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</si>
  <si>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</si>
  <si>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</si>
  <si>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Paluknio ,,Medeinos '' vidurinė mokykla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</si>
</sst>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A1">
      <selection activeCell="G13" sqref="G13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D9" s="5" t="s">
        <v>90</v>
      </c>
    </row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>SUM(C14:C15)</f>
        <v>22545.92</v>
      </c>
      <c r="D13" s="19">
        <f>SUM(D14:D15)</f>
        <v>146498.47</v>
      </c>
      <c r="E13" s="19"/>
      <c r="F13" s="19"/>
      <c r="G13" s="19"/>
      <c r="H13" s="19"/>
      <c r="I13" s="19">
        <f>SUM(I14:I15)</f>
        <v>-147207.73</v>
      </c>
      <c r="J13" s="19"/>
      <c r="K13" s="19"/>
      <c r="L13" s="19"/>
      <c r="M13" s="19">
        <f aca="true" t="shared" si="0" ref="M13:M25">SUM(C13:L13)</f>
        <v>21836.660000000003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22545.92</v>
      </c>
      <c r="D14" s="23"/>
      <c r="E14" s="23"/>
      <c r="F14" s="23"/>
      <c r="G14" s="23"/>
      <c r="H14" s="23"/>
      <c r="I14" s="23">
        <v>-709.26</v>
      </c>
      <c r="J14" s="23"/>
      <c r="K14" s="23"/>
      <c r="L14" s="23"/>
      <c r="M14" s="19">
        <f t="shared" si="0"/>
        <v>21836.66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146498.47</v>
      </c>
      <c r="E15" s="23"/>
      <c r="F15" s="23"/>
      <c r="G15" s="23"/>
      <c r="H15" s="23"/>
      <c r="I15" s="23">
        <v>-146498.47</v>
      </c>
      <c r="J15" s="23"/>
      <c r="K15" s="23"/>
      <c r="L15" s="23"/>
      <c r="M15" s="19">
        <f t="shared" si="0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>SUM(C17:C18)</f>
        <v>184718.36</v>
      </c>
      <c r="D16" s="19">
        <f>SUM(D17:D18)</f>
        <v>41532.07</v>
      </c>
      <c r="E16" s="19"/>
      <c r="F16" s="19"/>
      <c r="G16" s="19"/>
      <c r="H16" s="19"/>
      <c r="I16" s="19">
        <f>SUM(I17:I18)</f>
        <v>-54048.63</v>
      </c>
      <c r="J16" s="19"/>
      <c r="K16" s="19"/>
      <c r="L16" s="19"/>
      <c r="M16" s="19">
        <f t="shared" si="0"/>
        <v>172201.8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3">
        <v>184718.36</v>
      </c>
      <c r="D17" s="23">
        <v>4167.76</v>
      </c>
      <c r="E17" s="23"/>
      <c r="F17" s="23"/>
      <c r="G17" s="23"/>
      <c r="H17" s="23"/>
      <c r="I17" s="23">
        <v>-16684.32</v>
      </c>
      <c r="J17" s="23"/>
      <c r="K17" s="23"/>
      <c r="L17" s="23"/>
      <c r="M17" s="19">
        <f t="shared" si="0"/>
        <v>172201.8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3"/>
      <c r="D18" s="23">
        <v>37364.31</v>
      </c>
      <c r="E18" s="23"/>
      <c r="F18" s="23"/>
      <c r="G18" s="23"/>
      <c r="H18" s="23"/>
      <c r="I18" s="23">
        <v>-37364.31</v>
      </c>
      <c r="J18" s="23"/>
      <c r="K18" s="23"/>
      <c r="L18" s="23"/>
      <c r="M18" s="19">
        <f t="shared" si="0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>SUM(C20:C21)</f>
        <v>5535.69</v>
      </c>
      <c r="D19" s="19"/>
      <c r="E19" s="19"/>
      <c r="F19" s="19"/>
      <c r="G19" s="19"/>
      <c r="H19" s="19"/>
      <c r="I19" s="19">
        <f>SUM(I20:I21)</f>
        <v>-874.35</v>
      </c>
      <c r="J19" s="19"/>
      <c r="K19" s="19"/>
      <c r="L19" s="19"/>
      <c r="M19" s="19">
        <f t="shared" si="0"/>
        <v>4661.339999999999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5535.69</v>
      </c>
      <c r="D20" s="23"/>
      <c r="E20" s="23"/>
      <c r="F20" s="23"/>
      <c r="G20" s="23"/>
      <c r="H20" s="23"/>
      <c r="I20" s="23">
        <v>-874.35</v>
      </c>
      <c r="J20" s="23"/>
      <c r="K20" s="23"/>
      <c r="L20" s="23"/>
      <c r="M20" s="19">
        <f t="shared" si="0"/>
        <v>4661.339999999999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0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>SUM(C23:C24)</f>
        <v>8297.83</v>
      </c>
      <c r="D22" s="19"/>
      <c r="E22" s="19"/>
      <c r="F22" s="19"/>
      <c r="G22" s="19"/>
      <c r="H22" s="19"/>
      <c r="I22" s="19">
        <v>-74.7</v>
      </c>
      <c r="J22" s="19"/>
      <c r="K22" s="19"/>
      <c r="L22" s="19"/>
      <c r="M22" s="19">
        <f t="shared" si="0"/>
        <v>8223.13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3">
        <v>7297.83</v>
      </c>
      <c r="D23" s="23"/>
      <c r="E23" s="23"/>
      <c r="F23" s="23"/>
      <c r="G23" s="23"/>
      <c r="H23" s="23"/>
      <c r="I23" s="23">
        <v>-74.7</v>
      </c>
      <c r="J23" s="23"/>
      <c r="K23" s="23"/>
      <c r="L23" s="23"/>
      <c r="M23" s="19">
        <f t="shared" si="0"/>
        <v>7223.13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3">
        <v>1000</v>
      </c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0"/>
        <v>1000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1" ref="C25:L25">SUM(C13,C16,C19,C22)</f>
        <v>221097.79999999996</v>
      </c>
      <c r="D25" s="21">
        <f t="shared" si="1"/>
        <v>188030.54</v>
      </c>
      <c r="E25" s="21">
        <f t="shared" si="1"/>
        <v>0</v>
      </c>
      <c r="F25" s="21">
        <f t="shared" si="1"/>
        <v>0</v>
      </c>
      <c r="G25" s="21">
        <f t="shared" si="1"/>
        <v>0</v>
      </c>
      <c r="H25" s="21">
        <f t="shared" si="1"/>
        <v>0</v>
      </c>
      <c r="I25" s="21">
        <f t="shared" si="1"/>
        <v>-202205.41000000003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0"/>
        <v>206922.92999999993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Elena</dc:creator>
  <cp:keywords/>
  <dc:description/>
  <cp:lastModifiedBy>Elena</cp:lastModifiedBy>
  <cp:lastPrinted>2014-04-07T08:01:10Z</cp:lastPrinted>
  <dcterms:created xsi:type="dcterms:W3CDTF">1996-10-14T23:33:28Z</dcterms:created>
  <dcterms:modified xsi:type="dcterms:W3CDTF">2014-04-10T06:57:30Z</dcterms:modified>
  <cp:category/>
  <cp:version/>
  <cp:contentType/>
  <cp:contentStatus/>
</cp:coreProperties>
</file>